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"/>
    </mc:Choice>
  </mc:AlternateContent>
  <bookViews>
    <workbookView xWindow="-120" yWindow="-120" windowWidth="25440" windowHeight="15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36" i="1" l="1"/>
  <c r="H37" i="1" s="1"/>
  <c r="K36" i="1"/>
  <c r="J35" i="1"/>
  <c r="J36" i="1" s="1"/>
  <c r="J37" i="1" s="1"/>
  <c r="G37" i="1"/>
  <c r="F35" i="1"/>
  <c r="F36" i="1" s="1"/>
  <c r="F37" i="1" s="1"/>
  <c r="E35" i="1"/>
  <c r="E36" i="1" s="1"/>
  <c r="E37" i="1" s="1"/>
</calcChain>
</file>

<file path=xl/sharedStrings.xml><?xml version="1.0" encoding="utf-8"?>
<sst xmlns="http://schemas.openxmlformats.org/spreadsheetml/2006/main" count="464" uniqueCount="199">
  <si>
    <t>№ п/п</t>
  </si>
  <si>
    <t xml:space="preserve">Адрес/наименование кладбища </t>
  </si>
  <si>
    <t>Кадастровый номер земельного участка</t>
  </si>
  <si>
    <t>Общая площадь (га)</t>
  </si>
  <si>
    <t>Количество мест захоронений</t>
  </si>
  <si>
    <t>Назначение:</t>
  </si>
  <si>
    <t>по принадлежности: государственная/муниципальная/частная</t>
  </si>
  <si>
    <t>по обычаям: общественное/вероисповедальное/воинское</t>
  </si>
  <si>
    <t xml:space="preserve">по историческому и культурному наследию:историко-мемориальное </t>
  </si>
  <si>
    <t>по статусу: открытое/закрытое</t>
  </si>
  <si>
    <t>Балансодержатель: дата передачи в постоянное бессрочное пользование земельного участка/дата регистрации</t>
  </si>
  <si>
    <t>Контактные данные ответственного лица (сведения об организации, непосредственно выполняющих функции ОМСУ на данном кладбище)</t>
  </si>
  <si>
    <t>муниципальная</t>
  </si>
  <si>
    <t>общественное</t>
  </si>
  <si>
    <t>открытое</t>
  </si>
  <si>
    <t xml:space="preserve">историко-мемориальное </t>
  </si>
  <si>
    <t>вероисповедальное</t>
  </si>
  <si>
    <t>закрытое</t>
  </si>
  <si>
    <t>воинское</t>
  </si>
  <si>
    <t>историко-мемориальное</t>
  </si>
  <si>
    <t>государственная</t>
  </si>
  <si>
    <t>в стадии оформления</t>
  </si>
  <si>
    <t>открыто</t>
  </si>
  <si>
    <t>право собственности не зарегистрировано</t>
  </si>
  <si>
    <t>РАМОНСКИЙ МУНИЦИПАЛЬНЫЙ РАЙОН</t>
  </si>
  <si>
    <t>36:25:0000000:10277</t>
  </si>
  <si>
    <t>Администрация Рамонского городского поселения</t>
  </si>
  <si>
    <t xml:space="preserve">"Лесное"  Воронежская область, Рамонский район, рп. Рамонь, ул. Рабочая, 17е </t>
  </si>
  <si>
    <t>36:25:6945020:563</t>
  </si>
  <si>
    <t>Кладбище , Воронежская область, Рамонский район, Воронежское лесничество, Борское участковое лесничество, квартал 23, выдел 25</t>
  </si>
  <si>
    <t>36:25:0000000:10846</t>
  </si>
  <si>
    <t>36:25:0100033:471</t>
  </si>
  <si>
    <t xml:space="preserve">Кладбище, Воронежская область, Рамонский район, Воронежское лесничество, Борское участковое лесничество, квартал 9, части выделов 8,11,12,13,14, выдел 16 </t>
  </si>
  <si>
    <t>36:25:6945023:241</t>
  </si>
  <si>
    <t>36:25:110010:42</t>
  </si>
  <si>
    <t>36:25:0000000:10497</t>
  </si>
  <si>
    <t>36:25:5900024:67</t>
  </si>
  <si>
    <t>Администрация Ступинского сельского поселения</t>
  </si>
  <si>
    <t>35:25:0000000:14241</t>
  </si>
  <si>
    <t>36:25:6100003:85</t>
  </si>
  <si>
    <t>Воронежская область Рамонский район с. Сомово ул. Молодежная.19в</t>
  </si>
  <si>
    <t>36:25:5600007</t>
  </si>
  <si>
    <t>Воронежская область Рамонский район с. Большая Трещевка  ул. Школьная,11в</t>
  </si>
  <si>
    <t>36:25:5700001</t>
  </si>
  <si>
    <t xml:space="preserve">Воронежская область Рамонский район с. Староживотинное ул. Лесная, 4 б. </t>
  </si>
  <si>
    <t>36:25:0600010:30</t>
  </si>
  <si>
    <t>Воронежская область Рамонский район, с. Чертовицы, примерно 390 м на северо-запад от жилого дома № 22 по ул. Молодежная</t>
  </si>
  <si>
    <t>36:25:6945027:752</t>
  </si>
  <si>
    <t xml:space="preserve"> Воронежская область Рамонский район с. Айдарово- 500 м западнее свиноводческого комплекса АКХ «Айдаровская»</t>
  </si>
  <si>
    <t>36:25:6945016:546</t>
  </si>
  <si>
    <t>Воронежская область Рамонский район с. Чертовицы ул. Спортивная, 39</t>
  </si>
  <si>
    <t>36:25:0700011:90</t>
  </si>
  <si>
    <t>частная</t>
  </si>
  <si>
    <t xml:space="preserve">Воронежская область Рамонский район с. Чертовицы, лесной массив; 
( воинское захоронение 
«Братская могила № 395»)
</t>
  </si>
  <si>
    <t>36:25:6945099:16</t>
  </si>
  <si>
    <t xml:space="preserve">Воронежская область Рамонский район с. Чертовицы, территория «санатория им. Ф.Э. Дзержинского»  ( воинское захоронение 
«Братская могила № 40»)
</t>
  </si>
  <si>
    <t xml:space="preserve">36:25:0700009:349                                       </t>
  </si>
  <si>
    <t>ООО «Санаторий им. Ф.Э. Дзержинского»</t>
  </si>
  <si>
    <t>Воронежская область, Рамонский район, с. Новоживотинное, ул. Свободы, 330 м северо-восточнее ж. д. № 31/2</t>
  </si>
  <si>
    <t>36:25:6945018:1152</t>
  </si>
  <si>
    <t>Воронежская область, Рамонский район, с. Новоживотинное,  ул. Механизаторов, 48а</t>
  </si>
  <si>
    <t>36:25:3600002:366</t>
  </si>
  <si>
    <t>Воронежская область, Рамонский район, с. Хвощеватка, ул. Свободы, 22</t>
  </si>
  <si>
    <t>36:25:4000006:94</t>
  </si>
  <si>
    <t>Воронежская область, Рамонский район, д. Медовка, ул. Трудовая, 62а</t>
  </si>
  <si>
    <t>36:25:6933000:1383</t>
  </si>
  <si>
    <t>Воронежская область, Рамонский район, д. Медовка, ул. Центральная, 21а</t>
  </si>
  <si>
    <t>36:25:3700003:193</t>
  </si>
  <si>
    <t>Воронежская область, Рамонский район, д. Репное, ул. Солнечная</t>
  </si>
  <si>
    <t>в процессе постановки на к.у.</t>
  </si>
  <si>
    <t>Не поставлено на кадастровый учет</t>
  </si>
  <si>
    <t xml:space="preserve">Воронежская область Рамонский район с. Чистая Поляна ул. Веселая </t>
  </si>
  <si>
    <t xml:space="preserve">Воронежская область Рамонский район с. Трещевка 
ул. Урожайная
</t>
  </si>
  <si>
    <t xml:space="preserve">Воронежская область Рамонский район с. Чистая Поляна ул. Солнечная, 1 а </t>
  </si>
  <si>
    <t xml:space="preserve">36:25:6200003:30     </t>
  </si>
  <si>
    <t>Администрация Чистополянского сельского поселения</t>
  </si>
  <si>
    <t>Воронежская область, Рамонский район, д.Князево, ул.Строительная, 31а</t>
  </si>
  <si>
    <t>36:25:2800004:123</t>
  </si>
  <si>
    <t>36:25:6945001:491</t>
  </si>
  <si>
    <t>Воронежская область, Рамонский район, с. Карачун, ул. Первомайская, 51а / кладбище с. Карачун</t>
  </si>
  <si>
    <t>36:25:2500045:13</t>
  </si>
  <si>
    <t>Воронежская область, Рамонский район, с. Пекшево, ул. Центральная, 15а / кладбище с. Пекшево</t>
  </si>
  <si>
    <t>36:25:2900001:133</t>
  </si>
  <si>
    <t>Воронежская область, Рамонский район, с. Глушицы, ул. Рабочая, 25а / кладбище с. Глушицы</t>
  </si>
  <si>
    <t>36:25:2600003:89</t>
  </si>
  <si>
    <t>Воронежская область, Рамонский район, с. Сенное, ул. Нагорная, 38 / кладбище с. Сенное</t>
  </si>
  <si>
    <t>36:25:3100006:79</t>
  </si>
  <si>
    <t>Воронежская область Рамонский район с. Ломово ул. Молодежная, 1в (кладбище)</t>
  </si>
  <si>
    <t>36:25:0000000:13938</t>
  </si>
  <si>
    <t>Администрация Ломовского сельского поселения</t>
  </si>
  <si>
    <t>Воронежская область Рамонский район с. Васильевка  ул. Луговая (кладбище)</t>
  </si>
  <si>
    <t>В стадии оформления</t>
  </si>
  <si>
    <t>Воронежская область Рамонский район с. Ломово  ул. Центральная, 1в (воинское захоронение № 377)</t>
  </si>
  <si>
    <t>36:25:6826001:753</t>
  </si>
  <si>
    <t>36:25:4100002:190</t>
  </si>
  <si>
    <t>36:25:4300008:210</t>
  </si>
  <si>
    <t xml:space="preserve">36:25:4300008:59 </t>
  </si>
  <si>
    <t>Воронежская область, Рамонский район, с. Солнце-Дубрава, ул. Веселая, 1а</t>
  </si>
  <si>
    <t>36:25:0000000:10471</t>
  </si>
  <si>
    <t>Воронежская область, Рамонский район, с. Солнце-Дубрава, ул. Веселая, 1б</t>
  </si>
  <si>
    <t>36:25:6945013:715</t>
  </si>
  <si>
    <t>Воронежская область, р-н Рамонский, д Кривоборье, ул Песчаная, 21б</t>
  </si>
  <si>
    <t>36:25:2000001:93</t>
  </si>
  <si>
    <t>в стадии передачи</t>
  </si>
  <si>
    <t>36:25:6945006:625</t>
  </si>
  <si>
    <t>Воронежская область, Рамонский район, с. Горожанка, ул. Школьная, 25а</t>
  </si>
  <si>
    <t>36:25:0000000:10473</t>
  </si>
  <si>
    <t>36:25:1800008:416</t>
  </si>
  <si>
    <t>воиснкое</t>
  </si>
  <si>
    <t>36:25:6945009:349</t>
  </si>
  <si>
    <t>Воронежская область Рамонский район с.Большая Верейка ул. Советская, 26б</t>
  </si>
  <si>
    <t>Воронежская область Рамонский район с. Каверье  ул. Черняховского,18а</t>
  </si>
  <si>
    <t>Воронежская область Рамонский район с.Большая Верейка ул. Гагарина, 14/1</t>
  </si>
  <si>
    <t xml:space="preserve">36:25:1200010:72    </t>
  </si>
  <si>
    <t>Воронежская область Рамонский район п. Архангельское  ул. Веселая,</t>
  </si>
  <si>
    <t>36:25:6600010:76</t>
  </si>
  <si>
    <t>36:25:6945031:948</t>
  </si>
  <si>
    <t>Воронежская область, р-н Рамонский, д Новоподклетное, ул Первомайская, 44/1, Новоподклетинское кладбище.</t>
  </si>
  <si>
    <t>не стоит на кадастровом учете</t>
  </si>
  <si>
    <t>Администрация Яменского сельского поселения</t>
  </si>
  <si>
    <t>Глава Скляевского сельского поселения       В.А. Зубащенко      8(47340)4-91-19</t>
  </si>
  <si>
    <t>36:25:4900004:80</t>
  </si>
  <si>
    <t>Администрация Скляевского сельского поселения</t>
  </si>
  <si>
    <t>36:25:5100001:269</t>
  </si>
  <si>
    <t>36:25:4600008:188</t>
  </si>
  <si>
    <t>государственное</t>
  </si>
  <si>
    <t>36:25:0000000:10637</t>
  </si>
  <si>
    <t>36:25:6826019:184</t>
  </si>
  <si>
    <t>Администрация Русскогвоздевского сельского поселения</t>
  </si>
  <si>
    <t>36:25: 6826018:232</t>
  </si>
  <si>
    <t>Юго-Западное, Воронежская область, Рамонский район, п.Рамонь, ул.Космонавтов,105а</t>
  </si>
  <si>
    <t>Воронежская область, Рамонский район, с. Лопатки, ул. Первомайская, 4-б</t>
  </si>
  <si>
    <t>Воронежская область, Рамонский район, с. Берёзово, ул. Студенческая, 56а</t>
  </si>
  <si>
    <t>Воронежская область, Рамонский район, с. Ступино ул. Мира 1к</t>
  </si>
  <si>
    <t>Воронежская область, Рамонский район, с. Нелжа ул. Лесная 1к</t>
  </si>
  <si>
    <t>Воронежская область, Рамонский район, с. Пчельники ул. Центральная  56 к</t>
  </si>
  <si>
    <t>Воронежская область, Рамонский район, с.Гремячье,пер.Дорожный,8к</t>
  </si>
  <si>
    <t>Воронежская область, Рамонский район, с.Лебяжье, ул.Чапаева,97к</t>
  </si>
  <si>
    <t>Воронежская область, Рамонский район, с.Лебяжье, ул.Чапаева,97б</t>
  </si>
  <si>
    <t>Воронежская область, Рамонский район, с Горожанка, ул Школьная, 13а</t>
  </si>
  <si>
    <t xml:space="preserve">Воронежская область, Рамонский район, с Ямное, ул Артамонова, 13/1. Яменское кладбище. </t>
  </si>
  <si>
    <t>Воронежская область, Рамонский район,, д Новоподклетное, пер Маршала Головина, 6/1, Новоподклетинское кладбище.</t>
  </si>
  <si>
    <t>Воронежская область, Рамонский район, с. Скляево</t>
  </si>
  <si>
    <t>Воронежская область, Рамонский район, с.Н-Верейка</t>
  </si>
  <si>
    <t>Воронежская область, Рамонский район,с. Н-Верейка</t>
  </si>
  <si>
    <t>Воронежская область, Рамонский район, д. Ольховатка</t>
  </si>
  <si>
    <t xml:space="preserve">Воронежская область, Рамонский район, д. Вериловка  </t>
  </si>
  <si>
    <t>Воронежская область, Рамонский район, с. Скляево 4-е</t>
  </si>
  <si>
    <t>Воронежская область, Рамонский район, с. Скляево 5-е</t>
  </si>
  <si>
    <t>Воронежская область, Рамонский район, с. Скляево ул. Центральная, 42/1 Браткое захоронение</t>
  </si>
  <si>
    <t xml:space="preserve">Воронежская область, Рамонский район, д. Гнездилово ул. Донская, 42/2 Браткое захоронение </t>
  </si>
  <si>
    <t>Воронежская область, Рамонский район, с. Русская Гвоздёвка ул.Беговая № 26 в</t>
  </si>
  <si>
    <t>Воронежская область, Рамонский район, с. Русская Гвоздёвка ул.Беговая № 63 а</t>
  </si>
  <si>
    <t>Воронежская область, Рамонский район, с. Гвоздёвка ул.Гагарина № 52 а</t>
  </si>
  <si>
    <t>Воронежская область, Рамонский район, х. Панково ул.Степная № 39</t>
  </si>
  <si>
    <r>
      <t xml:space="preserve"> </t>
    </r>
    <r>
      <rPr>
        <sz val="11"/>
        <color theme="1"/>
        <rFont val="Times New Roman"/>
        <family val="1"/>
        <charset val="204"/>
      </rPr>
      <t>в стадии оформления</t>
    </r>
  </si>
  <si>
    <t>Кладбище , Воронежская область, Рамонский район, Рамонское городское поселение, Рамонь рабочий поселок, Октябрьская улица, 28а</t>
  </si>
  <si>
    <t>Воронежская область, Рамонский район, С1 территория, 48</t>
  </si>
  <si>
    <t>Российская федерация, Воронежская область, Рамонский район, Горожанское сельское поселение, д Кривоборье, ул Песчаная, з/у 21к</t>
  </si>
  <si>
    <t xml:space="preserve">Воронежская область, Рамонский район, примерно 210 м по направлению на юг от ориентира жилой дом №4, ул Придонская, с Горожанка, </t>
  </si>
  <si>
    <t>Глава администрации Рамонского городского поселения - Абдуллин Владислав Долгатович, 8(473-40)2-16-34</t>
  </si>
  <si>
    <t xml:space="preserve">Глава администрация Берёзовскогосельского поселения - Воронцов Сергей Юрьевич, 8(473-40)24157 </t>
  </si>
  <si>
    <t xml:space="preserve">Глава администрации Ступинского сельского поселения - Павельев Владимир Анатольевич,             8(473-40)2-41-12 </t>
  </si>
  <si>
    <t>Глава администрации  Сомовского сельского поселения - Гусев Иван  Иванович, 8(473-40)4-17-34</t>
  </si>
  <si>
    <t>Администрация Айдаровского сельского поселения. ЕГРН 36:25:0600010:30-36/026/2017-1 от 12.01.2017г.</t>
  </si>
  <si>
    <t>Администрация Айдаровского сельского поселения. ЕГРН 36:25:6945027:752 -36/089/2021-1 от 25.01.2021г.</t>
  </si>
  <si>
    <t>Администрация Айдаровского сельского поселения. ЕГРН  36-36/026-36/026/014/2016-2005/1     от 08.12.2016г.</t>
  </si>
  <si>
    <t>Глава администрации Айдаровского сельского поселения - Дерманский Илья Мгоревич, 8 (473-40) 5-39-00</t>
  </si>
  <si>
    <t>Администрация Новоживотинновского сельского поселения. ЕГРН 36-АД 735506 от 28.10.2014</t>
  </si>
  <si>
    <t>Глава администрации  Новоживотинновского сельского поселения - Суворин Александр  Николаевич, 8(473-40)3-11-12</t>
  </si>
  <si>
    <t>Администрация Новоживотинновского сельского поселения. ЕГРН  25:3600002:366-36/089/2019-1 от 04.07.2019</t>
  </si>
  <si>
    <t>Администрация Новоживотинновского сельского поселения. ЕГРН  36-АД 416173 от 29.01.2014</t>
  </si>
  <si>
    <t>Администрация Новоживотинновского сельского поселения. ЕГРН  36-36/026-36/026/021/2016-373/1 от 17.03.2016.</t>
  </si>
  <si>
    <t>Администрация Новоживотинновского сельского поселения. ЕГРН  36-АД 827333 от 03.02.2015.</t>
  </si>
  <si>
    <t>Глава администрации Чистополянского сельского поселения - Кастырина  Елена Васильевна, 8(473-40)4-22-36</t>
  </si>
  <si>
    <t>Администрация Комсомольского сельского поселения от  30.03.2016</t>
  </si>
  <si>
    <t>Администрация Комсомольского сельского поселения от  22.09.2021</t>
  </si>
  <si>
    <t xml:space="preserve"> Глава  администрации Комсомольского сельского поселения - Забалуев Виктор  Сергеевич, 8(473-40)4-24-81</t>
  </si>
  <si>
    <t xml:space="preserve">Администрация Карачунского сельского поселения  от
от 19.05.2017
</t>
  </si>
  <si>
    <t xml:space="preserve"> Глава администрации Карачунского сельского поселения - Щербаков Вадим  Анатольевич, 8(473-40)4-15-19
</t>
  </si>
  <si>
    <t>Глава администрации Ломовского сельского поселения - Долгих Светлана Ивановна, 8(473-40)40-1-19</t>
  </si>
  <si>
    <t>Администрация Павловского сельского поселения от  05.03.2022</t>
  </si>
  <si>
    <t>Администрация Павловского сельского поселения от  23.03.2016</t>
  </si>
  <si>
    <t>Глава администрации Павловского сельского поселения- Ноженко Ольга Ивановна, 8(473-40)4-71-18</t>
  </si>
  <si>
    <t>Администрации Горожанского сельского поселения от 18.02.2019</t>
  </si>
  <si>
    <t>Администрации Горожанского сельского поселения от 16.03.2023</t>
  </si>
  <si>
    <t>Администрации Горожанского сельского поселения от 13.01.2016</t>
  </si>
  <si>
    <t>Глава администрации Горожанского сельского поселения - Шашурин Егор Вадимович, 8(473-40)4-19-00, 4-18-40</t>
  </si>
  <si>
    <t>Глава администрации Большеверейского сельского поселения - Богданова Лариса Юрьевна,
8(473-40)6-12-99</t>
  </si>
  <si>
    <t>Администрация Яменского сельского поселения от 20.09.2016</t>
  </si>
  <si>
    <t>Администрация Яменского сельского поселения от  01.12.2016</t>
  </si>
  <si>
    <t xml:space="preserve">Глава администрации Яменского сельского поселения - Данилов Александр Степанович, 8(473-40)4-96-61    </t>
  </si>
  <si>
    <t>Глава администрации Скляевского сельского поселения - Зубащенко Виктор Александрович      8(473-40)4-91-20</t>
  </si>
  <si>
    <t xml:space="preserve">Глава администрации Русскогвоздевского сельского поселения - Радцевич  Владимир  Аркадьевич, 8(47340)4-51-89 </t>
  </si>
  <si>
    <t>Правообладатель 848000000643, Российская Федерация, 30.04.2021 Земли лесного фонда</t>
  </si>
  <si>
    <t>Правообладатель 848000000643, Российская Федерация, 12.04.2021 Земли лесного фонда</t>
  </si>
  <si>
    <t>Руководитель АНО "Воронежский центр ритуальных услуг" -  Старов Денис Витальевич, 8(473) 292-22-77</t>
  </si>
  <si>
    <t>Отец Сергий, 8-908-147-99-23</t>
  </si>
  <si>
    <t xml:space="preserve"> ЕГРН 36:25:0700011:90 -36/089/2019-4 от 26.09.2019г.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</si>
</sst>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;[Red]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grp365.org/reestr?egrp=36:25:6945031:948" TargetMode="External"/><Relationship Id="rId1" Type="http://schemas.openxmlformats.org/officeDocument/2006/relationships/hyperlink" Target="https://egrp365.org/reestr?egrp=36:25:6600010: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80" zoomScaleNormal="80" workbookViewId="0">
      <selection sqref="A1:XFD1048576"/>
    </sheetView>
  </sheetViews>
  <sheetFormatPr defaultRowHeight="15" x14ac:dyDescent="0.25"/>
  <cols>
    <col min="1" max="1" width="5.85546875" style="41" customWidth="1"/>
    <col min="2" max="2" width="29.28515625" style="42" customWidth="1"/>
    <col min="3" max="3" width="27" style="28" customWidth="1"/>
    <col min="4" max="4" width="15.42578125" style="27" customWidth="1"/>
    <col min="5" max="5" width="34.5703125" style="28" customWidth="1"/>
    <col min="6" max="6" width="28.42578125" style="28" customWidth="1"/>
    <col min="7" max="7" width="29.42578125" style="28" customWidth="1"/>
    <col min="8" max="8" width="27.85546875" style="28" customWidth="1"/>
    <col min="9" max="9" width="17.42578125" style="29" customWidth="1"/>
    <col min="10" max="10" width="31.140625" style="43" customWidth="1"/>
    <col min="11" max="11" width="27.42578125" style="43" customWidth="1"/>
    <col min="12" max="16384" width="9.140625" style="28"/>
  </cols>
  <sheetData>
    <row r="1" spans="1:11" s="28" customFormat="1" ht="21" customHeight="1" x14ac:dyDescent="0.25">
      <c r="A1" s="30" t="s">
        <v>0</v>
      </c>
      <c r="B1" s="30" t="s">
        <v>1</v>
      </c>
      <c r="C1" s="30" t="s">
        <v>2</v>
      </c>
      <c r="D1" s="31" t="s">
        <v>3</v>
      </c>
      <c r="E1" s="30" t="s">
        <v>5</v>
      </c>
      <c r="F1" s="30"/>
      <c r="G1" s="30"/>
      <c r="H1" s="30"/>
      <c r="I1" s="30" t="s">
        <v>4</v>
      </c>
      <c r="J1" s="30" t="s">
        <v>10</v>
      </c>
      <c r="K1" s="30" t="s">
        <v>11</v>
      </c>
    </row>
    <row r="2" spans="1:11" s="32" customFormat="1" ht="105" customHeight="1" x14ac:dyDescent="0.25">
      <c r="A2" s="30"/>
      <c r="B2" s="30"/>
      <c r="C2" s="30"/>
      <c r="D2" s="31"/>
      <c r="E2" s="14" t="s">
        <v>6</v>
      </c>
      <c r="F2" s="14" t="s">
        <v>7</v>
      </c>
      <c r="G2" s="14" t="s">
        <v>8</v>
      </c>
      <c r="H2" s="14" t="s">
        <v>9</v>
      </c>
      <c r="I2" s="30"/>
      <c r="J2" s="30"/>
      <c r="K2" s="30"/>
    </row>
    <row r="3" spans="1:11" s="32" customFormat="1" ht="15" customHeight="1" x14ac:dyDescent="0.25">
      <c r="A3" s="14">
        <v>1</v>
      </c>
      <c r="B3" s="14">
        <v>2</v>
      </c>
      <c r="C3" s="14">
        <v>3</v>
      </c>
      <c r="D3" s="15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</row>
    <row r="4" spans="1:11" s="7" customFormat="1" ht="29.25" customHeight="1" x14ac:dyDescent="0.2">
      <c r="A4" s="33" t="s">
        <v>24</v>
      </c>
      <c r="B4" s="34"/>
      <c r="C4" s="34"/>
      <c r="D4" s="34"/>
      <c r="E4" s="34"/>
      <c r="F4" s="34"/>
      <c r="G4" s="34"/>
      <c r="H4" s="34"/>
      <c r="I4" s="34"/>
      <c r="J4" s="34"/>
      <c r="K4" s="35"/>
    </row>
    <row r="5" spans="1:11" s="7" customFormat="1" ht="121.5" customHeight="1" x14ac:dyDescent="0.2">
      <c r="A5" s="19">
        <v>1</v>
      </c>
      <c r="B5" s="19" t="s">
        <v>130</v>
      </c>
      <c r="C5" s="19" t="s">
        <v>25</v>
      </c>
      <c r="D5" s="18">
        <v>4.6405000000000003</v>
      </c>
      <c r="E5" s="19" t="s">
        <v>12</v>
      </c>
      <c r="F5" s="19" t="s">
        <v>13</v>
      </c>
      <c r="G5" s="19"/>
      <c r="H5" s="19" t="s">
        <v>17</v>
      </c>
      <c r="I5" s="19">
        <v>8550</v>
      </c>
      <c r="J5" s="19" t="s">
        <v>26</v>
      </c>
      <c r="K5" s="19" t="s">
        <v>160</v>
      </c>
    </row>
    <row r="6" spans="1:11" s="7" customFormat="1" ht="81.75" customHeight="1" x14ac:dyDescent="0.2">
      <c r="A6" s="19">
        <v>2</v>
      </c>
      <c r="B6" s="19" t="s">
        <v>27</v>
      </c>
      <c r="C6" s="19" t="s">
        <v>28</v>
      </c>
      <c r="D6" s="18">
        <v>6.3085000000000004</v>
      </c>
      <c r="E6" s="19" t="s">
        <v>12</v>
      </c>
      <c r="F6" s="19" t="s">
        <v>13</v>
      </c>
      <c r="G6" s="19"/>
      <c r="H6" s="19" t="s">
        <v>14</v>
      </c>
      <c r="I6" s="19">
        <v>3825</v>
      </c>
      <c r="J6" s="19" t="s">
        <v>26</v>
      </c>
      <c r="K6" s="19" t="s">
        <v>160</v>
      </c>
    </row>
    <row r="7" spans="1:11" s="7" customFormat="1" ht="108" customHeight="1" x14ac:dyDescent="0.2">
      <c r="A7" s="19">
        <v>3</v>
      </c>
      <c r="B7" s="19" t="s">
        <v>29</v>
      </c>
      <c r="C7" s="19" t="s">
        <v>30</v>
      </c>
      <c r="D7" s="18">
        <v>0.9</v>
      </c>
      <c r="E7" s="19" t="s">
        <v>20</v>
      </c>
      <c r="F7" s="19" t="s">
        <v>13</v>
      </c>
      <c r="G7" s="19"/>
      <c r="H7" s="19" t="s">
        <v>17</v>
      </c>
      <c r="I7" s="19">
        <v>5879</v>
      </c>
      <c r="J7" s="19" t="s">
        <v>195</v>
      </c>
      <c r="K7" s="19" t="s">
        <v>160</v>
      </c>
    </row>
    <row r="8" spans="1:11" s="7" customFormat="1" ht="105" customHeight="1" x14ac:dyDescent="0.2">
      <c r="A8" s="19">
        <v>4</v>
      </c>
      <c r="B8" s="19" t="s">
        <v>156</v>
      </c>
      <c r="C8" s="19" t="s">
        <v>31</v>
      </c>
      <c r="D8" s="18">
        <v>0.66559999999999997</v>
      </c>
      <c r="E8" s="19" t="s">
        <v>12</v>
      </c>
      <c r="F8" s="19" t="s">
        <v>13</v>
      </c>
      <c r="G8" s="19"/>
      <c r="H8" s="19" t="s">
        <v>17</v>
      </c>
      <c r="I8" s="19">
        <v>4987</v>
      </c>
      <c r="J8" s="19" t="s">
        <v>26</v>
      </c>
      <c r="K8" s="19" t="s">
        <v>160</v>
      </c>
    </row>
    <row r="9" spans="1:11" s="7" customFormat="1" ht="104.25" customHeight="1" x14ac:dyDescent="0.2">
      <c r="A9" s="19">
        <v>5</v>
      </c>
      <c r="B9" s="19" t="s">
        <v>32</v>
      </c>
      <c r="C9" s="36" t="s">
        <v>33</v>
      </c>
      <c r="D9" s="18">
        <v>3.2846000000000002</v>
      </c>
      <c r="E9" s="19" t="s">
        <v>20</v>
      </c>
      <c r="F9" s="19" t="s">
        <v>13</v>
      </c>
      <c r="G9" s="19"/>
      <c r="H9" s="19" t="s">
        <v>17</v>
      </c>
      <c r="I9" s="19">
        <v>7769</v>
      </c>
      <c r="J9" s="19" t="s">
        <v>194</v>
      </c>
      <c r="K9" s="19" t="s">
        <v>160</v>
      </c>
    </row>
    <row r="10" spans="1:11" s="7" customFormat="1" ht="97.5" customHeight="1" x14ac:dyDescent="0.2">
      <c r="A10" s="19">
        <v>6</v>
      </c>
      <c r="B10" s="19" t="s">
        <v>131</v>
      </c>
      <c r="C10" s="19" t="s">
        <v>34</v>
      </c>
      <c r="D10" s="18">
        <v>1.1518999999999999</v>
      </c>
      <c r="E10" s="19"/>
      <c r="F10" s="19" t="s">
        <v>13</v>
      </c>
      <c r="G10" s="19" t="s">
        <v>19</v>
      </c>
      <c r="H10" s="19" t="s">
        <v>14</v>
      </c>
      <c r="I10" s="19">
        <v>2303</v>
      </c>
      <c r="J10" s="19" t="s">
        <v>21</v>
      </c>
      <c r="K10" s="19" t="s">
        <v>161</v>
      </c>
    </row>
    <row r="11" spans="1:11" s="7" customFormat="1" ht="81.75" customHeight="1" x14ac:dyDescent="0.2">
      <c r="A11" s="19">
        <v>7</v>
      </c>
      <c r="B11" s="19" t="s">
        <v>132</v>
      </c>
      <c r="C11" s="19" t="s">
        <v>35</v>
      </c>
      <c r="D11" s="18">
        <v>1.9419999999999999</v>
      </c>
      <c r="E11" s="19"/>
      <c r="F11" s="19" t="s">
        <v>13</v>
      </c>
      <c r="G11" s="19" t="s">
        <v>19</v>
      </c>
      <c r="H11" s="19" t="s">
        <v>17</v>
      </c>
      <c r="I11" s="19">
        <v>3884</v>
      </c>
      <c r="J11" s="19" t="s">
        <v>21</v>
      </c>
      <c r="K11" s="19" t="s">
        <v>161</v>
      </c>
    </row>
    <row r="12" spans="1:11" s="7" customFormat="1" ht="81.75" customHeight="1" x14ac:dyDescent="0.2">
      <c r="A12" s="19">
        <v>8</v>
      </c>
      <c r="B12" s="19" t="s">
        <v>133</v>
      </c>
      <c r="C12" s="19" t="s">
        <v>36</v>
      </c>
      <c r="D12" s="18">
        <v>3</v>
      </c>
      <c r="E12" s="19" t="s">
        <v>12</v>
      </c>
      <c r="F12" s="19" t="s">
        <v>13</v>
      </c>
      <c r="G12" s="19"/>
      <c r="H12" s="19" t="s">
        <v>22</v>
      </c>
      <c r="I12" s="19">
        <v>300</v>
      </c>
      <c r="J12" s="19" t="s">
        <v>37</v>
      </c>
      <c r="K12" s="19" t="s">
        <v>162</v>
      </c>
    </row>
    <row r="13" spans="1:11" s="7" customFormat="1" ht="81.75" customHeight="1" x14ac:dyDescent="0.2">
      <c r="A13" s="19">
        <v>9</v>
      </c>
      <c r="B13" s="19" t="s">
        <v>134</v>
      </c>
      <c r="C13" s="19" t="s">
        <v>38</v>
      </c>
      <c r="D13" s="18">
        <v>1.5</v>
      </c>
      <c r="E13" s="19" t="s">
        <v>12</v>
      </c>
      <c r="F13" s="19" t="s">
        <v>13</v>
      </c>
      <c r="G13" s="19"/>
      <c r="H13" s="19" t="s">
        <v>22</v>
      </c>
      <c r="I13" s="19">
        <v>200</v>
      </c>
      <c r="J13" s="19" t="s">
        <v>37</v>
      </c>
      <c r="K13" s="19" t="s">
        <v>162</v>
      </c>
    </row>
    <row r="14" spans="1:11" s="7" customFormat="1" ht="81.75" customHeight="1" x14ac:dyDescent="0.2">
      <c r="A14" s="19">
        <v>10</v>
      </c>
      <c r="B14" s="19" t="s">
        <v>135</v>
      </c>
      <c r="C14" s="19" t="s">
        <v>39</v>
      </c>
      <c r="D14" s="18">
        <v>0.9</v>
      </c>
      <c r="E14" s="19" t="s">
        <v>12</v>
      </c>
      <c r="F14" s="19" t="s">
        <v>13</v>
      </c>
      <c r="G14" s="19"/>
      <c r="H14" s="19" t="s">
        <v>22</v>
      </c>
      <c r="I14" s="19">
        <v>100</v>
      </c>
      <c r="J14" s="19" t="s">
        <v>37</v>
      </c>
      <c r="K14" s="19" t="s">
        <v>162</v>
      </c>
    </row>
    <row r="15" spans="1:11" s="7" customFormat="1" ht="81.75" customHeight="1" x14ac:dyDescent="0.2">
      <c r="A15" s="19">
        <v>11</v>
      </c>
      <c r="B15" s="19" t="s">
        <v>40</v>
      </c>
      <c r="C15" s="19" t="s">
        <v>41</v>
      </c>
      <c r="D15" s="18">
        <v>0.5</v>
      </c>
      <c r="E15" s="19"/>
      <c r="F15" s="19" t="s">
        <v>13</v>
      </c>
      <c r="G15" s="19"/>
      <c r="H15" s="19" t="s">
        <v>14</v>
      </c>
      <c r="I15" s="19">
        <v>415</v>
      </c>
      <c r="J15" s="19" t="s">
        <v>21</v>
      </c>
      <c r="K15" s="19" t="s">
        <v>163</v>
      </c>
    </row>
    <row r="16" spans="1:11" s="7" customFormat="1" ht="81.75" customHeight="1" x14ac:dyDescent="0.2">
      <c r="A16" s="19">
        <v>12</v>
      </c>
      <c r="B16" s="19" t="s">
        <v>42</v>
      </c>
      <c r="C16" s="19" t="s">
        <v>43</v>
      </c>
      <c r="D16" s="18">
        <v>1</v>
      </c>
      <c r="E16" s="19"/>
      <c r="F16" s="19" t="s">
        <v>13</v>
      </c>
      <c r="G16" s="19"/>
      <c r="H16" s="19" t="s">
        <v>14</v>
      </c>
      <c r="I16" s="19">
        <v>720</v>
      </c>
      <c r="J16" s="19" t="s">
        <v>21</v>
      </c>
      <c r="K16" s="19" t="s">
        <v>163</v>
      </c>
    </row>
    <row r="17" spans="1:11" s="7" customFormat="1" ht="81.75" customHeight="1" x14ac:dyDescent="0.2">
      <c r="A17" s="19">
        <v>13</v>
      </c>
      <c r="B17" s="19" t="s">
        <v>44</v>
      </c>
      <c r="C17" s="19" t="s">
        <v>45</v>
      </c>
      <c r="D17" s="18">
        <v>3.9180999999999999</v>
      </c>
      <c r="E17" s="19" t="s">
        <v>12</v>
      </c>
      <c r="F17" s="19" t="s">
        <v>13</v>
      </c>
      <c r="G17" s="19"/>
      <c r="H17" s="19" t="s">
        <v>17</v>
      </c>
      <c r="I17" s="19">
        <v>300</v>
      </c>
      <c r="J17" s="19" t="s">
        <v>164</v>
      </c>
      <c r="K17" s="19" t="s">
        <v>196</v>
      </c>
    </row>
    <row r="18" spans="1:11" s="7" customFormat="1" ht="95.25" customHeight="1" x14ac:dyDescent="0.2">
      <c r="A18" s="19">
        <v>14</v>
      </c>
      <c r="B18" s="19" t="s">
        <v>46</v>
      </c>
      <c r="C18" s="19" t="s">
        <v>47</v>
      </c>
      <c r="D18" s="18">
        <v>0.95079999999999998</v>
      </c>
      <c r="E18" s="19" t="s">
        <v>12</v>
      </c>
      <c r="F18" s="19" t="s">
        <v>13</v>
      </c>
      <c r="G18" s="19"/>
      <c r="H18" s="19" t="s">
        <v>17</v>
      </c>
      <c r="I18" s="19">
        <v>300</v>
      </c>
      <c r="J18" s="19" t="s">
        <v>165</v>
      </c>
      <c r="K18" s="19" t="s">
        <v>196</v>
      </c>
    </row>
    <row r="19" spans="1:11" s="7" customFormat="1" ht="81.75" customHeight="1" x14ac:dyDescent="0.2">
      <c r="A19" s="19">
        <v>15</v>
      </c>
      <c r="B19" s="19" t="s">
        <v>48</v>
      </c>
      <c r="C19" s="19" t="s">
        <v>49</v>
      </c>
      <c r="D19" s="18">
        <v>9.7265999999999995</v>
      </c>
      <c r="E19" s="19" t="s">
        <v>12</v>
      </c>
      <c r="F19" s="19" t="s">
        <v>13</v>
      </c>
      <c r="G19" s="19"/>
      <c r="H19" s="19" t="s">
        <v>14</v>
      </c>
      <c r="I19" s="19">
        <v>500</v>
      </c>
      <c r="J19" s="19" t="s">
        <v>166</v>
      </c>
      <c r="K19" s="19" t="s">
        <v>196</v>
      </c>
    </row>
    <row r="20" spans="1:11" s="7" customFormat="1" ht="81.75" customHeight="1" x14ac:dyDescent="0.2">
      <c r="A20" s="19">
        <v>16</v>
      </c>
      <c r="B20" s="19" t="s">
        <v>50</v>
      </c>
      <c r="C20" s="19" t="s">
        <v>51</v>
      </c>
      <c r="D20" s="18">
        <v>0.7923</v>
      </c>
      <c r="E20" s="19" t="s">
        <v>52</v>
      </c>
      <c r="F20" s="19" t="s">
        <v>16</v>
      </c>
      <c r="G20" s="19"/>
      <c r="H20" s="19" t="s">
        <v>17</v>
      </c>
      <c r="I20" s="19">
        <v>300</v>
      </c>
      <c r="J20" s="19" t="s">
        <v>198</v>
      </c>
      <c r="K20" s="19" t="s">
        <v>197</v>
      </c>
    </row>
    <row r="21" spans="1:11" s="7" customFormat="1" ht="106.5" customHeight="1" x14ac:dyDescent="0.2">
      <c r="A21" s="19">
        <v>17</v>
      </c>
      <c r="B21" s="19" t="s">
        <v>53</v>
      </c>
      <c r="C21" s="19" t="s">
        <v>54</v>
      </c>
      <c r="D21" s="18">
        <v>4.4999999999999997E-3</v>
      </c>
      <c r="E21" s="19" t="s">
        <v>23</v>
      </c>
      <c r="F21" s="19" t="s">
        <v>18</v>
      </c>
      <c r="G21" s="19" t="s">
        <v>15</v>
      </c>
      <c r="H21" s="19" t="s">
        <v>17</v>
      </c>
      <c r="I21" s="19">
        <v>383</v>
      </c>
      <c r="J21" s="19" t="s">
        <v>21</v>
      </c>
      <c r="K21" s="19" t="s">
        <v>167</v>
      </c>
    </row>
    <row r="22" spans="1:11" s="7" customFormat="1" ht="128.25" customHeight="1" x14ac:dyDescent="0.2">
      <c r="A22" s="19">
        <v>18</v>
      </c>
      <c r="B22" s="19" t="s">
        <v>55</v>
      </c>
      <c r="C22" s="19" t="s">
        <v>56</v>
      </c>
      <c r="D22" s="18">
        <v>1.0800000000000001E-2</v>
      </c>
      <c r="E22" s="19" t="s">
        <v>23</v>
      </c>
      <c r="F22" s="19" t="s">
        <v>18</v>
      </c>
      <c r="G22" s="19" t="s">
        <v>15</v>
      </c>
      <c r="H22" s="19" t="s">
        <v>17</v>
      </c>
      <c r="I22" s="19">
        <v>374</v>
      </c>
      <c r="J22" s="19" t="s">
        <v>21</v>
      </c>
      <c r="K22" s="19" t="s">
        <v>57</v>
      </c>
    </row>
    <row r="23" spans="1:11" s="7" customFormat="1" ht="114.75" customHeight="1" x14ac:dyDescent="0.2">
      <c r="A23" s="19">
        <v>19</v>
      </c>
      <c r="B23" s="19" t="s">
        <v>58</v>
      </c>
      <c r="C23" s="19" t="s">
        <v>59</v>
      </c>
      <c r="D23" s="18">
        <v>4.4278000000000004</v>
      </c>
      <c r="E23" s="19" t="s">
        <v>12</v>
      </c>
      <c r="F23" s="19" t="s">
        <v>13</v>
      </c>
      <c r="G23" s="19"/>
      <c r="H23" s="19" t="s">
        <v>14</v>
      </c>
      <c r="I23" s="19">
        <v>5300</v>
      </c>
      <c r="J23" s="19" t="s">
        <v>168</v>
      </c>
      <c r="K23" s="19" t="s">
        <v>169</v>
      </c>
    </row>
    <row r="24" spans="1:11" s="7" customFormat="1" ht="114.75" customHeight="1" x14ac:dyDescent="0.2">
      <c r="A24" s="19">
        <v>20</v>
      </c>
      <c r="B24" s="19" t="s">
        <v>60</v>
      </c>
      <c r="C24" s="19" t="s">
        <v>61</v>
      </c>
      <c r="D24" s="18">
        <v>1.5969</v>
      </c>
      <c r="E24" s="19" t="s">
        <v>12</v>
      </c>
      <c r="F24" s="19" t="s">
        <v>13</v>
      </c>
      <c r="G24" s="19"/>
      <c r="H24" s="19" t="s">
        <v>17</v>
      </c>
      <c r="I24" s="19">
        <v>2000</v>
      </c>
      <c r="J24" s="19" t="s">
        <v>170</v>
      </c>
      <c r="K24" s="19" t="s">
        <v>169</v>
      </c>
    </row>
    <row r="25" spans="1:11" s="7" customFormat="1" ht="103.5" customHeight="1" x14ac:dyDescent="0.2">
      <c r="A25" s="19">
        <v>21</v>
      </c>
      <c r="B25" s="19" t="s">
        <v>62</v>
      </c>
      <c r="C25" s="19" t="s">
        <v>63</v>
      </c>
      <c r="D25" s="18">
        <v>3.5175000000000001</v>
      </c>
      <c r="E25" s="19" t="s">
        <v>12</v>
      </c>
      <c r="F25" s="19" t="s">
        <v>13</v>
      </c>
      <c r="G25" s="19"/>
      <c r="H25" s="19" t="s">
        <v>14</v>
      </c>
      <c r="I25" s="19">
        <v>4200</v>
      </c>
      <c r="J25" s="19" t="s">
        <v>171</v>
      </c>
      <c r="K25" s="19" t="s">
        <v>169</v>
      </c>
    </row>
    <row r="26" spans="1:11" s="7" customFormat="1" ht="102.75" customHeight="1" x14ac:dyDescent="0.2">
      <c r="A26" s="19">
        <v>22</v>
      </c>
      <c r="B26" s="19" t="s">
        <v>64</v>
      </c>
      <c r="C26" s="19" t="s">
        <v>65</v>
      </c>
      <c r="D26" s="18">
        <v>1.9822</v>
      </c>
      <c r="E26" s="19" t="s">
        <v>12</v>
      </c>
      <c r="F26" s="19" t="s">
        <v>13</v>
      </c>
      <c r="G26" s="19"/>
      <c r="H26" s="19" t="s">
        <v>14</v>
      </c>
      <c r="I26" s="19">
        <v>2300</v>
      </c>
      <c r="J26" s="19" t="s">
        <v>172</v>
      </c>
      <c r="K26" s="19" t="s">
        <v>169</v>
      </c>
    </row>
    <row r="27" spans="1:11" s="7" customFormat="1" ht="104.25" customHeight="1" x14ac:dyDescent="0.2">
      <c r="A27" s="19">
        <v>23</v>
      </c>
      <c r="B27" s="19" t="s">
        <v>66</v>
      </c>
      <c r="C27" s="19" t="s">
        <v>67</v>
      </c>
      <c r="D27" s="18">
        <v>0.21479999999999999</v>
      </c>
      <c r="E27" s="19" t="s">
        <v>12</v>
      </c>
      <c r="F27" s="19" t="s">
        <v>13</v>
      </c>
      <c r="G27" s="19"/>
      <c r="H27" s="19" t="s">
        <v>17</v>
      </c>
      <c r="I27" s="19">
        <v>250</v>
      </c>
      <c r="J27" s="19" t="s">
        <v>173</v>
      </c>
      <c r="K27" s="19" t="s">
        <v>169</v>
      </c>
    </row>
    <row r="28" spans="1:11" s="7" customFormat="1" ht="104.25" customHeight="1" x14ac:dyDescent="0.2">
      <c r="A28" s="19">
        <v>24</v>
      </c>
      <c r="B28" s="19" t="s">
        <v>68</v>
      </c>
      <c r="C28" s="19" t="s">
        <v>69</v>
      </c>
      <c r="D28" s="18">
        <v>1</v>
      </c>
      <c r="E28" s="19" t="s">
        <v>12</v>
      </c>
      <c r="F28" s="19" t="s">
        <v>13</v>
      </c>
      <c r="G28" s="19"/>
      <c r="H28" s="19" t="s">
        <v>14</v>
      </c>
      <c r="I28" s="19">
        <v>1200</v>
      </c>
      <c r="J28" s="19" t="s">
        <v>70</v>
      </c>
      <c r="K28" s="19" t="s">
        <v>169</v>
      </c>
    </row>
    <row r="29" spans="1:11" s="7" customFormat="1" ht="81.75" customHeight="1" x14ac:dyDescent="0.2">
      <c r="A29" s="19">
        <v>25</v>
      </c>
      <c r="B29" s="19" t="s">
        <v>71</v>
      </c>
      <c r="C29" s="14"/>
      <c r="D29" s="18">
        <v>2.2000000000000002</v>
      </c>
      <c r="E29" s="19" t="s">
        <v>12</v>
      </c>
      <c r="F29" s="19" t="s">
        <v>13</v>
      </c>
      <c r="G29" s="19"/>
      <c r="H29" s="19" t="s">
        <v>14</v>
      </c>
      <c r="I29" s="19">
        <v>420</v>
      </c>
      <c r="J29" s="14" t="s">
        <v>155</v>
      </c>
      <c r="K29" s="19" t="s">
        <v>174</v>
      </c>
    </row>
    <row r="30" spans="1:11" s="7" customFormat="1" ht="81.75" customHeight="1" x14ac:dyDescent="0.2">
      <c r="A30" s="19">
        <v>26</v>
      </c>
      <c r="B30" s="19" t="s">
        <v>72</v>
      </c>
      <c r="C30" s="19"/>
      <c r="D30" s="18">
        <v>1.5</v>
      </c>
      <c r="E30" s="19" t="s">
        <v>12</v>
      </c>
      <c r="F30" s="19" t="s">
        <v>13</v>
      </c>
      <c r="G30" s="19"/>
      <c r="H30" s="19" t="s">
        <v>14</v>
      </c>
      <c r="I30" s="19">
        <v>740</v>
      </c>
      <c r="J30" s="19" t="s">
        <v>21</v>
      </c>
      <c r="K30" s="19" t="s">
        <v>174</v>
      </c>
    </row>
    <row r="31" spans="1:11" s="7" customFormat="1" ht="99.75" customHeight="1" x14ac:dyDescent="0.2">
      <c r="A31" s="19">
        <v>27</v>
      </c>
      <c r="B31" s="19" t="s">
        <v>73</v>
      </c>
      <c r="C31" s="19" t="s">
        <v>74</v>
      </c>
      <c r="D31" s="18">
        <v>0.5</v>
      </c>
      <c r="E31" s="19" t="s">
        <v>12</v>
      </c>
      <c r="F31" s="19" t="s">
        <v>18</v>
      </c>
      <c r="G31" s="19"/>
      <c r="H31" s="19" t="s">
        <v>14</v>
      </c>
      <c r="I31" s="19">
        <v>2200</v>
      </c>
      <c r="J31" s="19" t="s">
        <v>75</v>
      </c>
      <c r="K31" s="19" t="s">
        <v>174</v>
      </c>
    </row>
    <row r="32" spans="1:11" s="7" customFormat="1" ht="110.25" customHeight="1" x14ac:dyDescent="0.2">
      <c r="A32" s="19">
        <v>28</v>
      </c>
      <c r="B32" s="19" t="s">
        <v>76</v>
      </c>
      <c r="C32" s="19" t="s">
        <v>77</v>
      </c>
      <c r="D32" s="18">
        <v>0.61180000000000001</v>
      </c>
      <c r="E32" s="19" t="s">
        <v>12</v>
      </c>
      <c r="F32" s="19" t="s">
        <v>13</v>
      </c>
      <c r="G32" s="19"/>
      <c r="H32" s="19" t="s">
        <v>14</v>
      </c>
      <c r="I32" s="19">
        <v>495</v>
      </c>
      <c r="J32" s="10" t="s">
        <v>175</v>
      </c>
      <c r="K32" s="19" t="s">
        <v>177</v>
      </c>
    </row>
    <row r="33" spans="1:11" s="7" customFormat="1" ht="81.75" customHeight="1" x14ac:dyDescent="0.2">
      <c r="A33" s="19">
        <v>29</v>
      </c>
      <c r="B33" s="19" t="s">
        <v>157</v>
      </c>
      <c r="C33" s="19" t="s">
        <v>78</v>
      </c>
      <c r="D33" s="18">
        <v>0.67220000000000002</v>
      </c>
      <c r="E33" s="19" t="s">
        <v>12</v>
      </c>
      <c r="F33" s="19" t="s">
        <v>13</v>
      </c>
      <c r="G33" s="19"/>
      <c r="H33" s="19" t="s">
        <v>14</v>
      </c>
      <c r="I33" s="19">
        <v>286</v>
      </c>
      <c r="J33" s="10" t="s">
        <v>176</v>
      </c>
      <c r="K33" s="19" t="s">
        <v>177</v>
      </c>
    </row>
    <row r="34" spans="1:11" s="7" customFormat="1" ht="127.5" customHeight="1" x14ac:dyDescent="0.2">
      <c r="A34" s="19">
        <v>30</v>
      </c>
      <c r="B34" s="19" t="s">
        <v>79</v>
      </c>
      <c r="C34" s="19" t="s">
        <v>80</v>
      </c>
      <c r="D34" s="18">
        <v>1.8050999999999999</v>
      </c>
      <c r="E34" s="19" t="s">
        <v>12</v>
      </c>
      <c r="F34" s="19" t="s">
        <v>13</v>
      </c>
      <c r="G34" s="19"/>
      <c r="H34" s="19" t="s">
        <v>17</v>
      </c>
      <c r="I34" s="19">
        <v>950</v>
      </c>
      <c r="J34" s="19" t="s">
        <v>178</v>
      </c>
      <c r="K34" s="19" t="s">
        <v>179</v>
      </c>
    </row>
    <row r="35" spans="1:11" s="7" customFormat="1" ht="125.25" customHeight="1" x14ac:dyDescent="0.2">
      <c r="A35" s="19">
        <v>31</v>
      </c>
      <c r="B35" s="19" t="s">
        <v>81</v>
      </c>
      <c r="C35" s="19" t="s">
        <v>82</v>
      </c>
      <c r="D35" s="18">
        <v>0.74970000000000003</v>
      </c>
      <c r="E35" s="19" t="str">
        <f t="shared" ref="E35:K37" si="0">E34</f>
        <v>муниципальная</v>
      </c>
      <c r="F35" s="19" t="str">
        <f t="shared" si="0"/>
        <v>общественное</v>
      </c>
      <c r="G35" s="19"/>
      <c r="H35" s="19" t="s">
        <v>17</v>
      </c>
      <c r="I35" s="19">
        <v>400</v>
      </c>
      <c r="J35" s="19" t="str">
        <f t="shared" ref="J35" si="1">J34</f>
        <v xml:space="preserve">Администрация Карачунского сельского поселения  от
от 19.05.2017
</v>
      </c>
      <c r="K35" s="19" t="s">
        <v>179</v>
      </c>
    </row>
    <row r="36" spans="1:11" s="7" customFormat="1" ht="110.25" customHeight="1" x14ac:dyDescent="0.2">
      <c r="A36" s="19">
        <v>32</v>
      </c>
      <c r="B36" s="19" t="s">
        <v>83</v>
      </c>
      <c r="C36" s="19" t="s">
        <v>84</v>
      </c>
      <c r="D36" s="18">
        <v>0.96330000000000005</v>
      </c>
      <c r="E36" s="19" t="str">
        <f t="shared" si="0"/>
        <v>муниципальная</v>
      </c>
      <c r="F36" s="19" t="str">
        <f t="shared" si="0"/>
        <v>общественное</v>
      </c>
      <c r="G36" s="19"/>
      <c r="H36" s="19" t="str">
        <f t="shared" si="0"/>
        <v>закрытое</v>
      </c>
      <c r="I36" s="19">
        <v>700</v>
      </c>
      <c r="J36" s="19" t="str">
        <f t="shared" si="0"/>
        <v xml:space="preserve">Администрация Карачунского сельского поселения  от
от 19.05.2017
</v>
      </c>
      <c r="K36" s="19" t="str">
        <f t="shared" si="0"/>
        <v xml:space="preserve"> Глава администрации Карачунского сельского поселения - Щербаков Вадим  Анатольевич, 8(473-40)4-15-19
</v>
      </c>
    </row>
    <row r="37" spans="1:11" s="7" customFormat="1" ht="81.75" customHeight="1" x14ac:dyDescent="0.2">
      <c r="A37" s="19">
        <v>33</v>
      </c>
      <c r="B37" s="19" t="s">
        <v>85</v>
      </c>
      <c r="C37" s="19" t="s">
        <v>86</v>
      </c>
      <c r="D37" s="18">
        <v>0.99280000000000002</v>
      </c>
      <c r="E37" s="19" t="str">
        <f t="shared" si="0"/>
        <v>муниципальная</v>
      </c>
      <c r="F37" s="19" t="str">
        <f t="shared" si="0"/>
        <v>общественное</v>
      </c>
      <c r="G37" s="19">
        <f t="shared" si="0"/>
        <v>0</v>
      </c>
      <c r="H37" s="19" t="str">
        <f t="shared" si="0"/>
        <v>закрытое</v>
      </c>
      <c r="I37" s="19">
        <v>800</v>
      </c>
      <c r="J37" s="19" t="str">
        <f t="shared" si="0"/>
        <v xml:space="preserve">Администрация Карачунского сельского поселения  от
от 19.05.2017
</v>
      </c>
      <c r="K37" s="19" t="s">
        <v>179</v>
      </c>
    </row>
    <row r="38" spans="1:11" s="7" customFormat="1" ht="81.75" customHeight="1" x14ac:dyDescent="0.2">
      <c r="A38" s="19">
        <v>34</v>
      </c>
      <c r="B38" s="19" t="s">
        <v>87</v>
      </c>
      <c r="C38" s="19" t="s">
        <v>88</v>
      </c>
      <c r="D38" s="18">
        <v>1.2451000000000001</v>
      </c>
      <c r="E38" s="19" t="s">
        <v>12</v>
      </c>
      <c r="F38" s="19" t="s">
        <v>13</v>
      </c>
      <c r="G38" s="19"/>
      <c r="H38" s="19" t="s">
        <v>14</v>
      </c>
      <c r="I38" s="19">
        <v>2000</v>
      </c>
      <c r="J38" s="19" t="s">
        <v>89</v>
      </c>
      <c r="K38" s="19" t="s">
        <v>180</v>
      </c>
    </row>
    <row r="39" spans="1:11" s="7" customFormat="1" ht="81.75" customHeight="1" x14ac:dyDescent="0.2">
      <c r="A39" s="19">
        <v>35</v>
      </c>
      <c r="B39" s="19" t="s">
        <v>90</v>
      </c>
      <c r="C39" s="19"/>
      <c r="D39" s="18">
        <v>1.2548999999999999</v>
      </c>
      <c r="E39" s="19" t="s">
        <v>12</v>
      </c>
      <c r="F39" s="19" t="s">
        <v>13</v>
      </c>
      <c r="G39" s="19"/>
      <c r="H39" s="19" t="s">
        <v>14</v>
      </c>
      <c r="I39" s="19">
        <v>300</v>
      </c>
      <c r="J39" s="19" t="s">
        <v>91</v>
      </c>
      <c r="K39" s="19" t="s">
        <v>180</v>
      </c>
    </row>
    <row r="40" spans="1:11" s="7" customFormat="1" ht="81.75" customHeight="1" x14ac:dyDescent="0.2">
      <c r="A40" s="9">
        <v>36</v>
      </c>
      <c r="B40" s="9" t="s">
        <v>92</v>
      </c>
      <c r="C40" s="9" t="s">
        <v>93</v>
      </c>
      <c r="D40" s="16">
        <v>5.7599999999999998E-2</v>
      </c>
      <c r="E40" s="9" t="s">
        <v>12</v>
      </c>
      <c r="F40" s="9" t="s">
        <v>18</v>
      </c>
      <c r="G40" s="9" t="s">
        <v>15</v>
      </c>
      <c r="H40" s="9" t="s">
        <v>17</v>
      </c>
      <c r="I40" s="9">
        <v>888</v>
      </c>
      <c r="J40" s="9" t="s">
        <v>89</v>
      </c>
      <c r="K40" s="19" t="s">
        <v>180</v>
      </c>
    </row>
    <row r="41" spans="1:11" s="7" customFormat="1" ht="81.75" customHeight="1" x14ac:dyDescent="0.2">
      <c r="A41" s="19">
        <v>37</v>
      </c>
      <c r="B41" s="19" t="s">
        <v>136</v>
      </c>
      <c r="C41" s="19" t="s">
        <v>94</v>
      </c>
      <c r="D41" s="18">
        <v>1.0883</v>
      </c>
      <c r="E41" s="19" t="s">
        <v>12</v>
      </c>
      <c r="F41" s="19" t="s">
        <v>13</v>
      </c>
      <c r="G41" s="19"/>
      <c r="H41" s="19" t="s">
        <v>14</v>
      </c>
      <c r="I41" s="19">
        <v>547</v>
      </c>
      <c r="J41" s="19" t="s">
        <v>181</v>
      </c>
      <c r="K41" s="19" t="s">
        <v>183</v>
      </c>
    </row>
    <row r="42" spans="1:11" s="7" customFormat="1" ht="81.75" customHeight="1" x14ac:dyDescent="0.2">
      <c r="A42" s="19">
        <v>38</v>
      </c>
      <c r="B42" s="19" t="s">
        <v>137</v>
      </c>
      <c r="C42" s="19" t="s">
        <v>95</v>
      </c>
      <c r="D42" s="18">
        <v>2.4066999999999998</v>
      </c>
      <c r="E42" s="19" t="s">
        <v>12</v>
      </c>
      <c r="F42" s="19" t="s">
        <v>13</v>
      </c>
      <c r="G42" s="19"/>
      <c r="H42" s="19" t="s">
        <v>14</v>
      </c>
      <c r="I42" s="19">
        <v>646</v>
      </c>
      <c r="J42" s="19" t="s">
        <v>181</v>
      </c>
      <c r="K42" s="19" t="s">
        <v>183</v>
      </c>
    </row>
    <row r="43" spans="1:11" s="7" customFormat="1" ht="81.75" customHeight="1" x14ac:dyDescent="0.2">
      <c r="A43" s="19">
        <v>39</v>
      </c>
      <c r="B43" s="19" t="s">
        <v>138</v>
      </c>
      <c r="C43" s="4" t="s">
        <v>96</v>
      </c>
      <c r="D43" s="18">
        <v>0.313</v>
      </c>
      <c r="E43" s="19" t="s">
        <v>12</v>
      </c>
      <c r="F43" s="19" t="s">
        <v>18</v>
      </c>
      <c r="G43" s="19"/>
      <c r="H43" s="19" t="s">
        <v>17</v>
      </c>
      <c r="I43" s="19">
        <v>158</v>
      </c>
      <c r="J43" s="19" t="s">
        <v>182</v>
      </c>
      <c r="K43" s="19" t="s">
        <v>183</v>
      </c>
    </row>
    <row r="44" spans="1:11" s="7" customFormat="1" ht="81.75" customHeight="1" x14ac:dyDescent="0.2">
      <c r="A44" s="8">
        <v>40</v>
      </c>
      <c r="B44" s="37" t="s">
        <v>97</v>
      </c>
      <c r="C44" s="38" t="s">
        <v>98</v>
      </c>
      <c r="D44" s="22">
        <v>1.64</v>
      </c>
      <c r="E44" s="23" t="s">
        <v>12</v>
      </c>
      <c r="F44" s="23" t="s">
        <v>13</v>
      </c>
      <c r="G44" s="23"/>
      <c r="H44" s="23" t="s">
        <v>14</v>
      </c>
      <c r="I44" s="23">
        <v>835</v>
      </c>
      <c r="J44" s="39" t="s">
        <v>184</v>
      </c>
      <c r="K44" s="23" t="s">
        <v>187</v>
      </c>
    </row>
    <row r="45" spans="1:11" s="7" customFormat="1" ht="81.75" customHeight="1" x14ac:dyDescent="0.2">
      <c r="A45" s="19">
        <v>41</v>
      </c>
      <c r="B45" s="40" t="s">
        <v>99</v>
      </c>
      <c r="C45" s="25" t="s">
        <v>100</v>
      </c>
      <c r="D45" s="24">
        <v>5.34</v>
      </c>
      <c r="E45" s="6" t="s">
        <v>12</v>
      </c>
      <c r="F45" s="6" t="s">
        <v>13</v>
      </c>
      <c r="G45" s="6"/>
      <c r="H45" s="6" t="s">
        <v>14</v>
      </c>
      <c r="I45" s="6">
        <v>1800</v>
      </c>
      <c r="J45" s="12" t="s">
        <v>184</v>
      </c>
      <c r="K45" s="23" t="s">
        <v>187</v>
      </c>
    </row>
    <row r="46" spans="1:11" s="7" customFormat="1" ht="81.75" customHeight="1" x14ac:dyDescent="0.2">
      <c r="A46" s="19">
        <v>42</v>
      </c>
      <c r="B46" s="6" t="s">
        <v>101</v>
      </c>
      <c r="C46" s="25" t="s">
        <v>102</v>
      </c>
      <c r="D46" s="11">
        <v>1.23</v>
      </c>
      <c r="E46" s="6" t="s">
        <v>12</v>
      </c>
      <c r="F46" s="6" t="s">
        <v>13</v>
      </c>
      <c r="G46" s="6"/>
      <c r="H46" s="6" t="s">
        <v>14</v>
      </c>
      <c r="I46" s="6">
        <v>525</v>
      </c>
      <c r="J46" s="6" t="s">
        <v>103</v>
      </c>
      <c r="K46" s="23" t="s">
        <v>187</v>
      </c>
    </row>
    <row r="47" spans="1:11" s="7" customFormat="1" ht="122.25" customHeight="1" x14ac:dyDescent="0.2">
      <c r="A47" s="19">
        <v>43</v>
      </c>
      <c r="B47" s="6" t="s">
        <v>158</v>
      </c>
      <c r="C47" s="25" t="s">
        <v>104</v>
      </c>
      <c r="D47" s="21">
        <v>0.95</v>
      </c>
      <c r="E47" s="6" t="s">
        <v>12</v>
      </c>
      <c r="F47" s="6" t="s">
        <v>13</v>
      </c>
      <c r="G47" s="6"/>
      <c r="H47" s="6" t="s">
        <v>14</v>
      </c>
      <c r="I47" s="25">
        <v>450</v>
      </c>
      <c r="J47" s="6" t="s">
        <v>103</v>
      </c>
      <c r="K47" s="23" t="s">
        <v>187</v>
      </c>
    </row>
    <row r="48" spans="1:11" s="7" customFormat="1" ht="81.75" customHeight="1" x14ac:dyDescent="0.2">
      <c r="A48" s="19">
        <v>44</v>
      </c>
      <c r="B48" s="6" t="s">
        <v>105</v>
      </c>
      <c r="C48" s="25" t="s">
        <v>106</v>
      </c>
      <c r="D48" s="21">
        <v>0.81</v>
      </c>
      <c r="E48" s="6" t="s">
        <v>12</v>
      </c>
      <c r="F48" s="6" t="s">
        <v>13</v>
      </c>
      <c r="G48" s="6"/>
      <c r="H48" s="6" t="s">
        <v>14</v>
      </c>
      <c r="I48" s="25">
        <v>400</v>
      </c>
      <c r="J48" s="6" t="s">
        <v>103</v>
      </c>
      <c r="K48" s="23" t="s">
        <v>187</v>
      </c>
    </row>
    <row r="49" spans="1:11" s="7" customFormat="1" ht="81.75" customHeight="1" x14ac:dyDescent="0.2">
      <c r="A49" s="19">
        <v>45</v>
      </c>
      <c r="B49" s="13" t="s">
        <v>139</v>
      </c>
      <c r="C49" s="25" t="s">
        <v>107</v>
      </c>
      <c r="D49" s="5">
        <v>3.7000000000000002E-3</v>
      </c>
      <c r="E49" s="6" t="s">
        <v>12</v>
      </c>
      <c r="F49" s="6" t="s">
        <v>108</v>
      </c>
      <c r="G49" s="6" t="s">
        <v>19</v>
      </c>
      <c r="H49" s="6" t="s">
        <v>17</v>
      </c>
      <c r="I49" s="6">
        <v>27</v>
      </c>
      <c r="J49" s="10" t="s">
        <v>185</v>
      </c>
      <c r="K49" s="23" t="s">
        <v>187</v>
      </c>
    </row>
    <row r="50" spans="1:11" s="7" customFormat="1" ht="104.25" customHeight="1" x14ac:dyDescent="0.2">
      <c r="A50" s="19">
        <v>46</v>
      </c>
      <c r="B50" s="13" t="s">
        <v>159</v>
      </c>
      <c r="C50" s="25" t="s">
        <v>109</v>
      </c>
      <c r="D50" s="5">
        <v>0.19</v>
      </c>
      <c r="E50" s="6" t="s">
        <v>12</v>
      </c>
      <c r="F50" s="6" t="s">
        <v>108</v>
      </c>
      <c r="G50" s="6" t="s">
        <v>19</v>
      </c>
      <c r="H50" s="6" t="s">
        <v>17</v>
      </c>
      <c r="I50" s="6">
        <v>61</v>
      </c>
      <c r="J50" s="10" t="s">
        <v>186</v>
      </c>
      <c r="K50" s="23" t="s">
        <v>187</v>
      </c>
    </row>
    <row r="51" spans="1:11" s="7" customFormat="1" ht="81.75" customHeight="1" x14ac:dyDescent="0.2">
      <c r="A51" s="19">
        <v>47</v>
      </c>
      <c r="B51" s="19" t="s">
        <v>110</v>
      </c>
      <c r="C51" s="19"/>
      <c r="D51" s="18">
        <v>2.5</v>
      </c>
      <c r="E51" s="19"/>
      <c r="F51" s="19" t="s">
        <v>13</v>
      </c>
      <c r="G51" s="19"/>
      <c r="H51" s="19" t="s">
        <v>14</v>
      </c>
      <c r="I51" s="19">
        <v>930</v>
      </c>
      <c r="J51" s="19" t="s">
        <v>21</v>
      </c>
      <c r="K51" s="19" t="s">
        <v>188</v>
      </c>
    </row>
    <row r="52" spans="1:11" s="7" customFormat="1" ht="81.75" customHeight="1" x14ac:dyDescent="0.2">
      <c r="A52" s="19">
        <v>48</v>
      </c>
      <c r="B52" s="19" t="s">
        <v>111</v>
      </c>
      <c r="C52" s="19"/>
      <c r="D52" s="18">
        <v>2</v>
      </c>
      <c r="E52" s="19"/>
      <c r="F52" s="19" t="s">
        <v>13</v>
      </c>
      <c r="G52" s="19"/>
      <c r="H52" s="19" t="s">
        <v>14</v>
      </c>
      <c r="I52" s="19">
        <v>465</v>
      </c>
      <c r="J52" s="19" t="s">
        <v>21</v>
      </c>
      <c r="K52" s="19" t="s">
        <v>188</v>
      </c>
    </row>
    <row r="53" spans="1:11" s="7" customFormat="1" ht="81.75" customHeight="1" x14ac:dyDescent="0.2">
      <c r="A53" s="19">
        <v>49</v>
      </c>
      <c r="B53" s="19" t="s">
        <v>112</v>
      </c>
      <c r="C53" s="20" t="s">
        <v>113</v>
      </c>
      <c r="D53" s="18">
        <v>0.16</v>
      </c>
      <c r="E53" s="19"/>
      <c r="F53" s="19" t="s">
        <v>18</v>
      </c>
      <c r="G53" s="19"/>
      <c r="H53" s="19" t="s">
        <v>14</v>
      </c>
      <c r="I53" s="19">
        <v>2330</v>
      </c>
      <c r="J53" s="19" t="s">
        <v>21</v>
      </c>
      <c r="K53" s="19" t="s">
        <v>188</v>
      </c>
    </row>
    <row r="54" spans="1:11" s="7" customFormat="1" ht="81.75" customHeight="1" x14ac:dyDescent="0.2">
      <c r="A54" s="19">
        <v>50</v>
      </c>
      <c r="B54" s="19" t="s">
        <v>114</v>
      </c>
      <c r="C54" s="19"/>
      <c r="D54" s="18">
        <v>1</v>
      </c>
      <c r="E54" s="19"/>
      <c r="F54" s="19" t="s">
        <v>13</v>
      </c>
      <c r="G54" s="19"/>
      <c r="H54" s="19" t="s">
        <v>14</v>
      </c>
      <c r="I54" s="19">
        <v>345</v>
      </c>
      <c r="J54" s="19" t="s">
        <v>21</v>
      </c>
      <c r="K54" s="19" t="s">
        <v>188</v>
      </c>
    </row>
    <row r="55" spans="1:11" s="7" customFormat="1" ht="81.75" customHeight="1" x14ac:dyDescent="0.2">
      <c r="A55" s="19">
        <v>51</v>
      </c>
      <c r="B55" s="1" t="s">
        <v>140</v>
      </c>
      <c r="C55" s="2" t="s">
        <v>115</v>
      </c>
      <c r="D55" s="21">
        <v>3.17</v>
      </c>
      <c r="E55" s="19" t="s">
        <v>12</v>
      </c>
      <c r="F55" s="19" t="s">
        <v>13</v>
      </c>
      <c r="G55" s="19"/>
      <c r="H55" s="19" t="s">
        <v>14</v>
      </c>
      <c r="I55" s="19">
        <v>5385</v>
      </c>
      <c r="J55" s="19" t="s">
        <v>189</v>
      </c>
      <c r="K55" s="19" t="s">
        <v>191</v>
      </c>
    </row>
    <row r="56" spans="1:11" s="7" customFormat="1" ht="119.25" customHeight="1" x14ac:dyDescent="0.2">
      <c r="A56" s="19">
        <v>52</v>
      </c>
      <c r="B56" s="19" t="s">
        <v>141</v>
      </c>
      <c r="C56" s="3" t="s">
        <v>116</v>
      </c>
      <c r="D56" s="26">
        <v>6.16</v>
      </c>
      <c r="E56" s="19" t="s">
        <v>12</v>
      </c>
      <c r="F56" s="19" t="s">
        <v>13</v>
      </c>
      <c r="G56" s="19"/>
      <c r="H56" s="19" t="s">
        <v>14</v>
      </c>
      <c r="I56" s="19">
        <v>4820</v>
      </c>
      <c r="J56" s="19" t="s">
        <v>190</v>
      </c>
      <c r="K56" s="19" t="s">
        <v>191</v>
      </c>
    </row>
    <row r="57" spans="1:11" s="7" customFormat="1" ht="108" customHeight="1" x14ac:dyDescent="0.2">
      <c r="A57" s="19">
        <v>53</v>
      </c>
      <c r="B57" s="19" t="s">
        <v>117</v>
      </c>
      <c r="C57" s="17" t="s">
        <v>118</v>
      </c>
      <c r="D57" s="18">
        <v>1.0149999999999999</v>
      </c>
      <c r="E57" s="19" t="s">
        <v>12</v>
      </c>
      <c r="F57" s="19" t="s">
        <v>13</v>
      </c>
      <c r="G57" s="19"/>
      <c r="H57" s="19" t="s">
        <v>17</v>
      </c>
      <c r="I57" s="19">
        <v>860</v>
      </c>
      <c r="J57" s="19" t="s">
        <v>119</v>
      </c>
      <c r="K57" s="19" t="s">
        <v>191</v>
      </c>
    </row>
    <row r="58" spans="1:11" s="7" customFormat="1" ht="81.75" customHeight="1" x14ac:dyDescent="0.2">
      <c r="A58" s="19">
        <v>54</v>
      </c>
      <c r="B58" s="19" t="s">
        <v>142</v>
      </c>
      <c r="C58" s="19"/>
      <c r="D58" s="18">
        <v>1</v>
      </c>
      <c r="E58" s="19" t="s">
        <v>12</v>
      </c>
      <c r="F58" s="19" t="s">
        <v>13</v>
      </c>
      <c r="G58" s="19"/>
      <c r="H58" s="19" t="s">
        <v>14</v>
      </c>
      <c r="I58" s="19">
        <v>200</v>
      </c>
      <c r="J58" s="19" t="s">
        <v>21</v>
      </c>
      <c r="K58" s="19" t="s">
        <v>120</v>
      </c>
    </row>
    <row r="59" spans="1:11" s="7" customFormat="1" ht="81.75" customHeight="1" x14ac:dyDescent="0.2">
      <c r="A59" s="19">
        <v>55</v>
      </c>
      <c r="B59" s="19" t="s">
        <v>142</v>
      </c>
      <c r="C59" s="19"/>
      <c r="D59" s="18">
        <v>0.4</v>
      </c>
      <c r="E59" s="19" t="s">
        <v>12</v>
      </c>
      <c r="F59" s="19" t="s">
        <v>13</v>
      </c>
      <c r="G59" s="19"/>
      <c r="H59" s="19" t="s">
        <v>14</v>
      </c>
      <c r="I59" s="19">
        <v>80</v>
      </c>
      <c r="J59" s="19" t="s">
        <v>21</v>
      </c>
      <c r="K59" s="19" t="s">
        <v>192</v>
      </c>
    </row>
    <row r="60" spans="1:11" s="7" customFormat="1" ht="81.75" customHeight="1" x14ac:dyDescent="0.2">
      <c r="A60" s="19">
        <v>56</v>
      </c>
      <c r="B60" s="19" t="s">
        <v>142</v>
      </c>
      <c r="C60" s="19"/>
      <c r="D60" s="18">
        <v>0.2</v>
      </c>
      <c r="E60" s="19" t="s">
        <v>12</v>
      </c>
      <c r="F60" s="19" t="s">
        <v>13</v>
      </c>
      <c r="G60" s="19"/>
      <c r="H60" s="19" t="s">
        <v>14</v>
      </c>
      <c r="I60" s="19">
        <v>30</v>
      </c>
      <c r="J60" s="19" t="s">
        <v>21</v>
      </c>
      <c r="K60" s="19" t="s">
        <v>192</v>
      </c>
    </row>
    <row r="61" spans="1:11" s="7" customFormat="1" ht="81.75" customHeight="1" x14ac:dyDescent="0.2">
      <c r="A61" s="19">
        <v>57</v>
      </c>
      <c r="B61" s="19" t="s">
        <v>143</v>
      </c>
      <c r="C61" s="19"/>
      <c r="D61" s="18">
        <v>1.2</v>
      </c>
      <c r="E61" s="19" t="s">
        <v>12</v>
      </c>
      <c r="F61" s="19" t="s">
        <v>13</v>
      </c>
      <c r="G61" s="19" t="s">
        <v>19</v>
      </c>
      <c r="H61" s="19" t="s">
        <v>14</v>
      </c>
      <c r="I61" s="19">
        <v>300</v>
      </c>
      <c r="J61" s="19" t="s">
        <v>21</v>
      </c>
      <c r="K61" s="19" t="s">
        <v>192</v>
      </c>
    </row>
    <row r="62" spans="1:11" s="7" customFormat="1" ht="81.75" customHeight="1" x14ac:dyDescent="0.2">
      <c r="A62" s="19">
        <v>58</v>
      </c>
      <c r="B62" s="19" t="s">
        <v>144</v>
      </c>
      <c r="C62" s="19"/>
      <c r="D62" s="18">
        <v>0.2</v>
      </c>
      <c r="E62" s="19" t="s">
        <v>12</v>
      </c>
      <c r="F62" s="19" t="s">
        <v>13</v>
      </c>
      <c r="G62" s="19"/>
      <c r="H62" s="19" t="s">
        <v>14</v>
      </c>
      <c r="I62" s="19">
        <v>30</v>
      </c>
      <c r="J62" s="19" t="s">
        <v>21</v>
      </c>
      <c r="K62" s="19" t="s">
        <v>192</v>
      </c>
    </row>
    <row r="63" spans="1:11" s="7" customFormat="1" ht="81.75" customHeight="1" x14ac:dyDescent="0.2">
      <c r="A63" s="19">
        <v>59</v>
      </c>
      <c r="B63" s="19" t="s">
        <v>145</v>
      </c>
      <c r="C63" s="19"/>
      <c r="D63" s="18">
        <v>1</v>
      </c>
      <c r="E63" s="19" t="s">
        <v>12</v>
      </c>
      <c r="F63" s="19" t="s">
        <v>13</v>
      </c>
      <c r="G63" s="19"/>
      <c r="H63" s="19" t="s">
        <v>14</v>
      </c>
      <c r="I63" s="19">
        <v>250</v>
      </c>
      <c r="J63" s="19" t="s">
        <v>21</v>
      </c>
      <c r="K63" s="19" t="s">
        <v>192</v>
      </c>
    </row>
    <row r="64" spans="1:11" s="7" customFormat="1" ht="81.75" customHeight="1" x14ac:dyDescent="0.2">
      <c r="A64" s="19">
        <v>60</v>
      </c>
      <c r="B64" s="19" t="s">
        <v>146</v>
      </c>
      <c r="C64" s="19"/>
      <c r="D64" s="18">
        <v>0.3</v>
      </c>
      <c r="E64" s="19" t="s">
        <v>12</v>
      </c>
      <c r="F64" s="19" t="s">
        <v>13</v>
      </c>
      <c r="G64" s="19"/>
      <c r="H64" s="19" t="s">
        <v>14</v>
      </c>
      <c r="I64" s="19">
        <v>60</v>
      </c>
      <c r="J64" s="19" t="s">
        <v>21</v>
      </c>
      <c r="K64" s="19" t="s">
        <v>192</v>
      </c>
    </row>
    <row r="65" spans="1:11" s="7" customFormat="1" ht="81.75" customHeight="1" x14ac:dyDescent="0.2">
      <c r="A65" s="19">
        <v>61</v>
      </c>
      <c r="B65" s="19" t="s">
        <v>147</v>
      </c>
      <c r="C65" s="19"/>
      <c r="D65" s="18">
        <v>0.5</v>
      </c>
      <c r="E65" s="19" t="s">
        <v>12</v>
      </c>
      <c r="F65" s="19" t="s">
        <v>13</v>
      </c>
      <c r="G65" s="19"/>
      <c r="H65" s="19" t="s">
        <v>14</v>
      </c>
      <c r="I65" s="19">
        <v>120</v>
      </c>
      <c r="J65" s="19" t="s">
        <v>21</v>
      </c>
      <c r="K65" s="19" t="s">
        <v>192</v>
      </c>
    </row>
    <row r="66" spans="1:11" s="7" customFormat="1" ht="81.75" customHeight="1" x14ac:dyDescent="0.2">
      <c r="A66" s="19">
        <v>62</v>
      </c>
      <c r="B66" s="19" t="s">
        <v>148</v>
      </c>
      <c r="C66" s="19"/>
      <c r="D66" s="18">
        <v>0.5</v>
      </c>
      <c r="E66" s="19" t="s">
        <v>12</v>
      </c>
      <c r="F66" s="19" t="s">
        <v>13</v>
      </c>
      <c r="G66" s="19"/>
      <c r="H66" s="19" t="s">
        <v>14</v>
      </c>
      <c r="I66" s="19">
        <v>130</v>
      </c>
      <c r="J66" s="19" t="s">
        <v>21</v>
      </c>
      <c r="K66" s="19" t="s">
        <v>192</v>
      </c>
    </row>
    <row r="67" spans="1:11" s="7" customFormat="1" ht="81.75" customHeight="1" x14ac:dyDescent="0.2">
      <c r="A67" s="19">
        <v>63</v>
      </c>
      <c r="B67" s="19" t="s">
        <v>149</v>
      </c>
      <c r="C67" s="19" t="s">
        <v>121</v>
      </c>
      <c r="D67" s="18">
        <v>0.41299999999999998</v>
      </c>
      <c r="E67" s="19" t="s">
        <v>12</v>
      </c>
      <c r="F67" s="19" t="s">
        <v>18</v>
      </c>
      <c r="G67" s="19" t="s">
        <v>19</v>
      </c>
      <c r="H67" s="19" t="s">
        <v>18</v>
      </c>
      <c r="I67" s="19">
        <v>2163</v>
      </c>
      <c r="J67" s="19" t="s">
        <v>122</v>
      </c>
      <c r="K67" s="19" t="s">
        <v>192</v>
      </c>
    </row>
    <row r="68" spans="1:11" s="7" customFormat="1" ht="81.75" customHeight="1" x14ac:dyDescent="0.2">
      <c r="A68" s="9">
        <v>64</v>
      </c>
      <c r="B68" s="9" t="s">
        <v>150</v>
      </c>
      <c r="C68" s="9" t="s">
        <v>123</v>
      </c>
      <c r="D68" s="16">
        <v>0.112</v>
      </c>
      <c r="E68" s="9" t="s">
        <v>12</v>
      </c>
      <c r="F68" s="9" t="s">
        <v>18</v>
      </c>
      <c r="G68" s="9" t="s">
        <v>19</v>
      </c>
      <c r="H68" s="9" t="s">
        <v>18</v>
      </c>
      <c r="I68" s="9">
        <v>557</v>
      </c>
      <c r="J68" s="9" t="s">
        <v>122</v>
      </c>
      <c r="K68" s="19" t="s">
        <v>192</v>
      </c>
    </row>
    <row r="69" spans="1:11" s="7" customFormat="1" ht="105" customHeight="1" x14ac:dyDescent="0.2">
      <c r="A69" s="19">
        <v>65</v>
      </c>
      <c r="B69" s="19" t="s">
        <v>151</v>
      </c>
      <c r="C69" s="19" t="s">
        <v>124</v>
      </c>
      <c r="D69" s="18">
        <v>2.8</v>
      </c>
      <c r="E69" s="19" t="s">
        <v>125</v>
      </c>
      <c r="F69" s="19" t="s">
        <v>13</v>
      </c>
      <c r="G69" s="19"/>
      <c r="H69" s="19" t="s">
        <v>14</v>
      </c>
      <c r="I69" s="19">
        <v>667</v>
      </c>
      <c r="J69" s="19" t="s">
        <v>128</v>
      </c>
      <c r="K69" s="19" t="s">
        <v>193</v>
      </c>
    </row>
    <row r="70" spans="1:11" s="7" customFormat="1" ht="111.75" customHeight="1" x14ac:dyDescent="0.2">
      <c r="A70" s="19">
        <v>66</v>
      </c>
      <c r="B70" s="19" t="s">
        <v>152</v>
      </c>
      <c r="C70" s="19" t="s">
        <v>126</v>
      </c>
      <c r="D70" s="18">
        <v>1.3</v>
      </c>
      <c r="E70" s="19" t="s">
        <v>125</v>
      </c>
      <c r="F70" s="19" t="s">
        <v>13</v>
      </c>
      <c r="G70" s="19"/>
      <c r="H70" s="19" t="s">
        <v>14</v>
      </c>
      <c r="I70" s="19">
        <v>526</v>
      </c>
      <c r="J70" s="19" t="s">
        <v>128</v>
      </c>
      <c r="K70" s="19" t="s">
        <v>193</v>
      </c>
    </row>
    <row r="71" spans="1:11" s="7" customFormat="1" ht="112.5" customHeight="1" x14ac:dyDescent="0.2">
      <c r="A71" s="19">
        <v>67</v>
      </c>
      <c r="B71" s="19" t="s">
        <v>153</v>
      </c>
      <c r="C71" s="19" t="s">
        <v>127</v>
      </c>
      <c r="D71" s="18">
        <v>0.3</v>
      </c>
      <c r="E71" s="9" t="s">
        <v>12</v>
      </c>
      <c r="F71" s="19" t="s">
        <v>13</v>
      </c>
      <c r="G71" s="19"/>
      <c r="H71" s="19" t="s">
        <v>14</v>
      </c>
      <c r="I71" s="19">
        <v>316</v>
      </c>
      <c r="J71" s="19" t="s">
        <v>128</v>
      </c>
      <c r="K71" s="19" t="s">
        <v>193</v>
      </c>
    </row>
    <row r="72" spans="1:11" s="7" customFormat="1" ht="111.75" customHeight="1" x14ac:dyDescent="0.2">
      <c r="A72" s="19">
        <v>68</v>
      </c>
      <c r="B72" s="19" t="s">
        <v>154</v>
      </c>
      <c r="C72" s="19" t="s">
        <v>129</v>
      </c>
      <c r="D72" s="18">
        <v>0.3</v>
      </c>
      <c r="E72" s="19" t="s">
        <v>12</v>
      </c>
      <c r="F72" s="19" t="s">
        <v>13</v>
      </c>
      <c r="G72" s="19"/>
      <c r="H72" s="19" t="s">
        <v>14</v>
      </c>
      <c r="I72" s="19">
        <v>69</v>
      </c>
      <c r="J72" s="19" t="s">
        <v>128</v>
      </c>
      <c r="K72" s="19" t="s">
        <v>193</v>
      </c>
    </row>
  </sheetData>
  <mergeCells count="9">
    <mergeCell ref="J1:J2"/>
    <mergeCell ref="K1:K2"/>
    <mergeCell ref="E1:H1"/>
    <mergeCell ref="A1:A2"/>
    <mergeCell ref="B1:B2"/>
    <mergeCell ref="C1:C2"/>
    <mergeCell ref="D1:D2"/>
    <mergeCell ref="I1:I2"/>
    <mergeCell ref="A4:K4"/>
  </mergeCells>
  <hyperlinks>
    <hyperlink ref="C55" r:id="rId1" display="https://egrp365.org/reestr?egrp=36:25:6600010:76"/>
    <hyperlink ref="C56" r:id="rId2" display="https://egrp365.org/reestr?egrp=36:25:6945031:948"/>
  </hyperlinks>
  <pageMargins left="0.70866141732283472" right="0.70866141732283472" top="0.74803149606299213" bottom="0.74803149606299213" header="0.31496062992125984" footer="0.31496062992125984"/>
  <pageSetup paperSize="9" scale="13" fitToHeight="4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edvornikova</dc:creator>
  <cp:lastModifiedBy>ЖКХ</cp:lastModifiedBy>
  <cp:lastPrinted>2023-10-09T12:52:04Z</cp:lastPrinted>
  <dcterms:created xsi:type="dcterms:W3CDTF">2023-08-17T14:59:38Z</dcterms:created>
  <dcterms:modified xsi:type="dcterms:W3CDTF">2023-10-18T12:47:41Z</dcterms:modified>
</cp:coreProperties>
</file>